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540" windowHeight="19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<sst xmlns="http://schemas.openxmlformats.org/spreadsheetml/2006/main" count="11" uniqueCount="11">
  <si>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Compute the number of repetitions needed to obtain</t>
  </si>
  <si>
    <t>Desired n</t>
  </si>
  <si>
    <t>1-alpha</t>
  </si>
  <si>
    <t>alpha</t>
  </si>
  <si>
    <t>1-alpha/2</t>
  </si>
  <si>
    <t>z1-alpha/2</t>
  </si>
  <si>
    <t>r</t>
  </si>
  <si>
    <t>x</t>
  </si>
  <si>
    <t>s</t>
  </si>
  <si>
    <t>a 5% accuracy at a 95% confidence level.</t>
  </si>
  <si>
    <t>based on the sample in column 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</si>
</sst>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B23" sqref="B23:D29"/>
    </sheetView>
  </sheetViews>
  <sheetFormatPr defaultColWidth="11.00390625" defaultRowHeight="12.75"/>
  <cols>
    <col min="1" max="1" width="11.625" style="1" bestFit="1" customWidth="1"/>
  </cols>
  <sheetData>
    <row r="1" spans="1:3" ht="12.75">
      <c r="A1" s="1">
        <v>0.4603173170080481</v>
      </c>
      <c r="C1" t="s">
        <v>0</v>
      </c>
    </row>
    <row r="2" spans="1:3" ht="12.75">
      <c r="A2" s="1">
        <v>0.9127467415491992</v>
      </c>
      <c r="C2" t="s">
        <v>9</v>
      </c>
    </row>
    <row r="3" spans="1:3" ht="12.75">
      <c r="A3" s="1">
        <v>1.526124168332899</v>
      </c>
      <c r="C3" t="s">
        <v>10</v>
      </c>
    </row>
    <row r="4" ht="12.75">
      <c r="A4" s="1">
        <v>0.11124051447222882</v>
      </c>
    </row>
    <row r="5" ht="12.75">
      <c r="A5" s="1">
        <v>3.0617409171863983</v>
      </c>
    </row>
    <row r="6" ht="12.75">
      <c r="A6" s="1">
        <v>0.5361351624978852</v>
      </c>
    </row>
    <row r="7" ht="12.75">
      <c r="A7" s="1">
        <v>2.254260083130248</v>
      </c>
    </row>
    <row r="8" spans="1:4" ht="12.75">
      <c r="A8" s="1">
        <v>4.1009332624526</v>
      </c>
      <c r="C8" t="s">
        <v>2</v>
      </c>
      <c r="D8">
        <v>0.95</v>
      </c>
    </row>
    <row r="9" spans="1:4" ht="12.75">
      <c r="A9" s="1">
        <v>1.3669341684744722</v>
      </c>
      <c r="C9" t="s">
        <v>3</v>
      </c>
      <c r="D9">
        <f>1-D8</f>
        <v>0.050000000000000044</v>
      </c>
    </row>
    <row r="10" spans="1:4" ht="12.75">
      <c r="A10" s="1">
        <v>2.810675264125166</v>
      </c>
      <c r="C10" t="s">
        <v>4</v>
      </c>
      <c r="D10">
        <f>1-D9/2</f>
        <v>0.975</v>
      </c>
    </row>
    <row r="11" spans="1:4" ht="12.75">
      <c r="A11" s="1">
        <v>0.3271757424208772</v>
      </c>
      <c r="C11" t="s">
        <v>5</v>
      </c>
      <c r="D11">
        <f>NORMSINV(D10)</f>
        <v>1.959963984540054</v>
      </c>
    </row>
    <row r="12" spans="1:4" ht="12.75">
      <c r="A12" s="1">
        <v>0.5919901979141287</v>
      </c>
      <c r="C12" t="s">
        <v>6</v>
      </c>
      <c r="D12">
        <v>5</v>
      </c>
    </row>
    <row r="13" ht="12.75">
      <c r="A13" s="1">
        <v>3.522759908450098</v>
      </c>
    </row>
    <row r="14" ht="12.75">
      <c r="A14" s="1">
        <v>0.6851812962595432</v>
      </c>
    </row>
    <row r="15" ht="12.75">
      <c r="A15" s="1">
        <v>2.0441774777727915</v>
      </c>
    </row>
    <row r="16" ht="12.75">
      <c r="A16" s="1">
        <v>0.6082801044831285</v>
      </c>
    </row>
    <row r="17" spans="1:6" ht="12.75">
      <c r="A17" s="1">
        <v>0.42978420140116214</v>
      </c>
      <c r="D17" t="s">
        <v>7</v>
      </c>
      <c r="E17" t="s">
        <v>8</v>
      </c>
      <c r="F17" t="s">
        <v>1</v>
      </c>
    </row>
    <row r="18" spans="1:6" ht="12.75">
      <c r="A18" s="1">
        <v>0</v>
      </c>
      <c r="D18" s="1">
        <f>AVERAGE(A1:A100)</f>
        <v>1.5626421683677585</v>
      </c>
      <c r="E18">
        <f>STDEV(A1:A100)</f>
        <v>1.4861649410962956</v>
      </c>
      <c r="F18">
        <f>CEILING((100*$D$11*E18/($D$12*D18))^2,1)</f>
        <v>1390</v>
      </c>
    </row>
    <row r="19" spans="1:4" ht="12.75">
      <c r="A19" s="1">
        <v>0.5391306021319906</v>
      </c>
      <c r="D19" s="1"/>
    </row>
    <row r="20" spans="1:4" ht="12.75">
      <c r="A20" s="1">
        <v>1.234827960619441</v>
      </c>
      <c r="D20" s="1"/>
    </row>
    <row r="21" spans="1:4" ht="12.75">
      <c r="A21" s="1">
        <v>1.6513161567854695</v>
      </c>
      <c r="D21" s="1"/>
    </row>
    <row r="22" ht="12.75">
      <c r="A22" s="1">
        <v>0.7982449775263376</v>
      </c>
    </row>
    <row r="23" ht="12.75">
      <c r="A23" s="1">
        <v>2.821334760665195</v>
      </c>
    </row>
    <row r="24" spans="1:4" ht="12.75">
      <c r="A24" s="1">
        <v>1.706077438811917</v>
      </c>
      <c r="D24" s="1"/>
    </row>
    <row r="25" ht="12.75">
      <c r="A25" s="1">
        <v>0.8157289624159603</v>
      </c>
    </row>
    <row r="26" ht="12.75">
      <c r="A26" s="1">
        <v>2.9456590079689704</v>
      </c>
    </row>
    <row r="27" ht="12.75">
      <c r="A27" s="1">
        <v>5.674246533337282</v>
      </c>
    </row>
    <row r="28" ht="12.75">
      <c r="A28" s="1">
        <v>0</v>
      </c>
    </row>
    <row r="29" ht="12.75">
      <c r="A29" s="1">
        <v>1.6732418842657353</v>
      </c>
    </row>
    <row r="30" ht="12.75">
      <c r="A30" s="1">
        <v>6.477291672576939</v>
      </c>
    </row>
    <row r="31" ht="12.75">
      <c r="A31" s="1">
        <v>0.5919707766970532</v>
      </c>
    </row>
    <row r="32" ht="12.75">
      <c r="A32" s="1">
        <v>0.0553915141381367</v>
      </c>
    </row>
    <row r="33" ht="12.75">
      <c r="A33" s="1">
        <v>2.7981476697423204</v>
      </c>
    </row>
    <row r="34" ht="12.75">
      <c r="A34" s="1">
        <v>1.5826414575967647</v>
      </c>
    </row>
    <row r="35" ht="12.75">
      <c r="A35" s="1">
        <v>1.0478372124780435</v>
      </c>
    </row>
    <row r="36" ht="12.75">
      <c r="A36" s="1">
        <v>1.236234055731984</v>
      </c>
    </row>
    <row r="37" ht="12.75">
      <c r="A37" s="1">
        <v>0.39303170411949395</v>
      </c>
    </row>
    <row r="38" ht="12.75">
      <c r="A38" s="1">
        <v>0.5093580273187399</v>
      </c>
    </row>
    <row r="39" ht="12.75">
      <c r="A39" s="1">
        <v>0.44569804381899303</v>
      </c>
    </row>
    <row r="40" ht="12.75">
      <c r="A40" s="1">
        <v>0.8812192447066991</v>
      </c>
    </row>
    <row r="41" ht="12.75">
      <c r="A41" s="1">
        <v>1.5507952389780257</v>
      </c>
    </row>
    <row r="42" ht="12.75">
      <c r="A42" s="1">
        <v>0.951624861280834</v>
      </c>
    </row>
    <row r="43" ht="12.75">
      <c r="A43" s="1">
        <v>2.079743590322323</v>
      </c>
    </row>
    <row r="44" ht="12.75">
      <c r="A44" s="1">
        <v>1.8284089648768713</v>
      </c>
    </row>
    <row r="45" ht="12.75">
      <c r="A45" s="1">
        <v>3.5849781490542227</v>
      </c>
    </row>
    <row r="46" ht="12.75">
      <c r="A46" s="1">
        <v>0.8494763240914835</v>
      </c>
    </row>
    <row r="47" ht="12.75">
      <c r="A47" s="1">
        <v>0.8181507707122364</v>
      </c>
    </row>
    <row r="48" ht="12.75">
      <c r="A48" s="1">
        <v>3.5398292565423617</v>
      </c>
    </row>
    <row r="49" ht="12.75">
      <c r="A49" s="1">
        <v>0.2858978251042572</v>
      </c>
    </row>
    <row r="50" ht="12.75">
      <c r="A50" s="1">
        <v>0.8466505050655542</v>
      </c>
    </row>
    <row r="51" ht="12.75">
      <c r="A51" s="1">
        <v>0.8073654433237607</v>
      </c>
    </row>
    <row r="52" ht="12.75">
      <c r="A52" s="1">
        <v>0</v>
      </c>
    </row>
    <row r="53" ht="12.75">
      <c r="A53" s="1">
        <v>1.316429359250833</v>
      </c>
    </row>
    <row r="54" ht="12.75">
      <c r="A54" s="1">
        <v>1.8082363462344802</v>
      </c>
    </row>
    <row r="55" ht="12.75">
      <c r="A55" s="1">
        <v>2.4964177493538955</v>
      </c>
    </row>
    <row r="56" ht="12.75">
      <c r="A56" s="1">
        <v>2.3923443635067088</v>
      </c>
    </row>
    <row r="57" ht="12.75">
      <c r="A57" s="1">
        <v>3.8812553108764405</v>
      </c>
    </row>
    <row r="58" ht="12.75">
      <c r="A58" s="1">
        <v>4.259531149359788</v>
      </c>
    </row>
    <row r="59" ht="12.75">
      <c r="A59" s="1">
        <v>1.147602946140978</v>
      </c>
    </row>
    <row r="60" ht="12.75">
      <c r="A60" s="1">
        <v>0.27043627197235764</v>
      </c>
    </row>
    <row r="61" ht="12.75">
      <c r="A61" s="1">
        <v>3.928839187079575</v>
      </c>
    </row>
    <row r="62" ht="12.75">
      <c r="A62" s="1">
        <v>0.7848708272222211</v>
      </c>
    </row>
    <row r="63" ht="12.75">
      <c r="A63" s="1">
        <v>2.2096261604092433</v>
      </c>
    </row>
    <row r="64" ht="12.75">
      <c r="A64" s="1">
        <v>1.694251022852768</v>
      </c>
    </row>
    <row r="65" ht="12.75">
      <c r="A65" s="1">
        <v>0.9979261888001929</v>
      </c>
    </row>
    <row r="66" ht="12.75">
      <c r="A66" s="1">
        <v>0.08870654619568086</v>
      </c>
    </row>
    <row r="67" ht="12.75">
      <c r="A67" s="1">
        <v>0</v>
      </c>
    </row>
    <row r="68" ht="12.75">
      <c r="A68" s="1">
        <v>0.6423749219302408</v>
      </c>
    </row>
    <row r="69" ht="12.75">
      <c r="A69" s="1">
        <v>0.2098265422246186</v>
      </c>
    </row>
    <row r="70" ht="12.75">
      <c r="A70" s="1">
        <v>3.753394997344003</v>
      </c>
    </row>
    <row r="71" ht="12.75">
      <c r="A71" s="1">
        <v>3.3826763048045905</v>
      </c>
    </row>
    <row r="72" ht="12.75">
      <c r="A72" s="1">
        <v>6.764344148912642</v>
      </c>
    </row>
    <row r="73" ht="12.75">
      <c r="A73" s="1">
        <v>0.6379433299380253</v>
      </c>
    </row>
    <row r="74" ht="12.75">
      <c r="A74" s="1">
        <v>0.681616305719217</v>
      </c>
    </row>
    <row r="75" ht="12.75">
      <c r="A75" s="1">
        <v>0.18937301925143402</v>
      </c>
    </row>
    <row r="76" ht="12.75">
      <c r="A76" s="1">
        <v>0</v>
      </c>
    </row>
    <row r="77" ht="12.75">
      <c r="A77" s="1">
        <v>2.1067541789253426</v>
      </c>
    </row>
    <row r="78" ht="12.75">
      <c r="A78" s="1">
        <v>1.022969480136453</v>
      </c>
    </row>
    <row r="79" ht="12.75">
      <c r="A79" s="1">
        <v>1.7627901196683524</v>
      </c>
    </row>
    <row r="80" ht="12.75">
      <c r="A80" s="1">
        <v>5.792441019380931</v>
      </c>
    </row>
    <row r="81" ht="12.75">
      <c r="A81" s="1">
        <v>0.20510832815671165</v>
      </c>
    </row>
    <row r="82" ht="12.75">
      <c r="A82" s="1">
        <v>1.3924235696231335</v>
      </c>
    </row>
    <row r="83" ht="12.75">
      <c r="A83" s="1">
        <v>1.110120351992009</v>
      </c>
    </row>
    <row r="84" ht="12.75">
      <c r="A84" s="1">
        <v>0.028368342682369985</v>
      </c>
    </row>
    <row r="85" ht="12.75">
      <c r="A85" s="1">
        <v>1.9078508286238502</v>
      </c>
    </row>
    <row r="86" ht="12.75">
      <c r="A86" s="1">
        <v>2.118342329893494</v>
      </c>
    </row>
    <row r="87" ht="12.75">
      <c r="A87" s="1">
        <v>0.9780155002908941</v>
      </c>
    </row>
    <row r="88" ht="12.75">
      <c r="A88" s="1">
        <v>0.675575226352521</v>
      </c>
    </row>
    <row r="89" ht="12.75">
      <c r="A89" s="1">
        <v>0.8909467885887352</v>
      </c>
    </row>
    <row r="90" ht="12.75">
      <c r="A90" s="1">
        <v>0.250477191997561</v>
      </c>
    </row>
    <row r="91" ht="12.75">
      <c r="A91" s="1">
        <v>0.4070672010720955</v>
      </c>
    </row>
    <row r="92" ht="12.75">
      <c r="A92" s="1">
        <v>1.3458297574688913</v>
      </c>
    </row>
    <row r="93" ht="12.75">
      <c r="A93" s="1">
        <v>1.2707983893296841</v>
      </c>
    </row>
    <row r="94" ht="12.75">
      <c r="A94" s="1">
        <v>0.2862672563915112</v>
      </c>
    </row>
    <row r="95" ht="12.75">
      <c r="A95" s="1">
        <v>0.6172259515360565</v>
      </c>
    </row>
    <row r="96" ht="12.75">
      <c r="A96" s="1">
        <v>1.1271286670053087</v>
      </c>
    </row>
    <row r="97" ht="12.75">
      <c r="A97" s="1">
        <v>0</v>
      </c>
    </row>
    <row r="98" ht="12.75">
      <c r="A98" s="1">
        <v>4.655407850486881</v>
      </c>
    </row>
    <row r="99" ht="12.75">
      <c r="A99" s="1">
        <v>3.2849713947034616</v>
      </c>
    </row>
    <row r="100" ht="12.75">
      <c r="A100" s="1">
        <v>1.1173069923534058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2012-09-18T18:49:42Z</dcterms:created>
  <cp:category/>
  <cp:version/>
  <cp:contentType/>
  <cp:contentStatus/>
</cp:coreProperties>
</file>